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25" windowHeight="6795" activeTab="0"/>
  </bookViews>
  <sheets>
    <sheet name="Resources" sheetId="1" r:id="rId1"/>
    <sheet name="Non Resource Costs" sheetId="2" r:id="rId2"/>
    <sheet name="Total Budget" sheetId="3" r:id="rId3"/>
  </sheets>
  <definedNames>
    <definedName name="_xlnm.Print_Area" localSheetId="1">'Non Resource Costs'!$A$1:$J$31</definedName>
    <definedName name="_xlnm.Print_Area" localSheetId="0">'Resources'!$A$2:$N$53</definedName>
    <definedName name="_xlnm.Print_Area" localSheetId="2">'Total Budget'!$A$1:$D$26</definedName>
    <definedName name="_xlnm.Print_Titles" localSheetId="1">'Non Resource Costs'!$1:$3</definedName>
    <definedName name="_xlnm.Print_Titles" localSheetId="0">'Resources'!$2:$6</definedName>
  </definedNames>
  <calcPr fullCalcOnLoad="1"/>
</workbook>
</file>

<file path=xl/sharedStrings.xml><?xml version="1.0" encoding="utf-8"?>
<sst xmlns="http://schemas.openxmlformats.org/spreadsheetml/2006/main" count="99" uniqueCount="47">
  <si>
    <t>Jan</t>
  </si>
  <si>
    <t>Feb</t>
  </si>
  <si>
    <t>Mar</t>
  </si>
  <si>
    <t>Apr</t>
  </si>
  <si>
    <t>May</t>
  </si>
  <si>
    <t>June</t>
  </si>
  <si>
    <t>July</t>
  </si>
  <si>
    <t>Daily Rate</t>
  </si>
  <si>
    <t>Total</t>
  </si>
  <si>
    <t>Resources</t>
  </si>
  <si>
    <t>Software</t>
  </si>
  <si>
    <t>Hardware</t>
  </si>
  <si>
    <t>Travel &amp; Accomodation</t>
  </si>
  <si>
    <t>Stationery</t>
  </si>
  <si>
    <t>Internal</t>
  </si>
  <si>
    <t>External</t>
  </si>
  <si>
    <t>Days  in Mth &gt;</t>
  </si>
  <si>
    <t>Notes</t>
  </si>
  <si>
    <t>Resource 1</t>
  </si>
  <si>
    <t>Days</t>
  </si>
  <si>
    <t>Cost</t>
  </si>
  <si>
    <t>Resource 2</t>
  </si>
  <si>
    <t>Resource 3</t>
  </si>
  <si>
    <t>Resource 4</t>
  </si>
  <si>
    <t>Resource 5</t>
  </si>
  <si>
    <t>Resource 6</t>
  </si>
  <si>
    <t>Resource 7</t>
  </si>
  <si>
    <t>Resource 8</t>
  </si>
  <si>
    <t>Resource 9</t>
  </si>
  <si>
    <t>Resource 10</t>
  </si>
  <si>
    <t>Resource 11</t>
  </si>
  <si>
    <t>Resource 12</t>
  </si>
  <si>
    <t>Resource 13</t>
  </si>
  <si>
    <t>Resource 14</t>
  </si>
  <si>
    <t>Resource 15</t>
  </si>
  <si>
    <t>Resource 16</t>
  </si>
  <si>
    <t>Resource 17</t>
  </si>
  <si>
    <t>Training</t>
  </si>
  <si>
    <t>Etc.</t>
  </si>
  <si>
    <t>Non Resource Costs</t>
  </si>
  <si>
    <t>Total Budget</t>
  </si>
  <si>
    <t>Non Resources</t>
  </si>
  <si>
    <t>New Servers</t>
  </si>
  <si>
    <t>Database</t>
  </si>
  <si>
    <t>Branch Visits</t>
  </si>
  <si>
    <t>User Training</t>
  </si>
  <si>
    <t>Resource Costs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</si>
</sst>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&quot;$&quot;* #,##0.0_-;\-&quot;$&quot;* #,##0.0_-;_-&quot;$&quot;* &quot;-&quot;??_-;_-@_-"/>
    <numFmt numFmtId="166" formatCode="_-&quot;$&quot;* #,##0_-;\-&quot;$&quot;* #,##0_-;_-&quot;$&quot;* &quot;-&quot;??_-;_-@_-"/>
  </numFmts>
  <fonts count="42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8"/>
      <name val="Times New Roman"/>
      <family val="1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0.3999499976634979"/>
      <name val="Arial"/>
      <family val="2"/>
    </font>
    <font>
      <sz val="12"/>
      <color theme="3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6" fontId="0" fillId="0" borderId="0" xfId="44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0" fillId="0" borderId="0" xfId="0" applyFont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5" xfId="0" applyNumberFormat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right"/>
    </xf>
    <xf numFmtId="0" fontId="41" fillId="34" borderId="15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164" fontId="1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3" fontId="0" fillId="0" borderId="15" xfId="0" applyNumberFormat="1" applyBorder="1" applyAlignment="1">
      <alignment/>
    </xf>
    <xf numFmtId="0" fontId="0" fillId="0" borderId="15" xfId="0" applyFont="1" applyBorder="1" applyAlignment="1">
      <alignment horizontal="right"/>
    </xf>
    <xf numFmtId="166" fontId="0" fillId="0" borderId="15" xfId="44" applyNumberFormat="1" applyFont="1" applyBorder="1" applyAlignment="1">
      <alignment/>
    </xf>
    <xf numFmtId="164" fontId="0" fillId="35" borderId="15" xfId="44" applyNumberFormat="1" applyFon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3" fillId="0" borderId="15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4" fontId="1" fillId="36" borderId="15" xfId="0" applyNumberFormat="1" applyFont="1" applyFill="1" applyBorder="1" applyAlignment="1">
      <alignment/>
    </xf>
    <xf numFmtId="0" fontId="0" fillId="36" borderId="1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Zero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N1"/>
    </sheetView>
  </sheetViews>
  <sheetFormatPr defaultColWidth="9.00390625" defaultRowHeight="15.75"/>
  <cols>
    <col min="1" max="1" width="18.25390625" style="0" customWidth="1"/>
    <col min="2" max="2" width="4.75390625" style="0" bestFit="1" customWidth="1"/>
    <col min="3" max="3" width="10.00390625" style="0" customWidth="1"/>
    <col min="4" max="8" width="8.875" style="0" bestFit="1" customWidth="1"/>
    <col min="9" max="9" width="9.125" style="0" customWidth="1"/>
    <col min="10" max="10" width="9.875" style="0" customWidth="1"/>
    <col min="11" max="11" width="9.875" style="0" bestFit="1" customWidth="1"/>
    <col min="12" max="13" width="9.875" style="0" hidden="1" customWidth="1"/>
    <col min="14" max="14" width="17.00390625" style="0" customWidth="1"/>
    <col min="15" max="15" width="9.875" style="0" bestFit="1" customWidth="1"/>
  </cols>
  <sheetData>
    <row r="1" spans="1:14" ht="35.25" customHeight="1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6.5" customHeight="1">
      <c r="A2" s="30"/>
      <c r="B2" s="22"/>
      <c r="C2" s="22" t="s">
        <v>7</v>
      </c>
      <c r="D2" s="22" t="s">
        <v>0</v>
      </c>
      <c r="E2" s="22" t="s">
        <v>1</v>
      </c>
      <c r="F2" s="22" t="s">
        <v>2</v>
      </c>
      <c r="G2" s="22" t="s">
        <v>3</v>
      </c>
      <c r="H2" s="22" t="s">
        <v>4</v>
      </c>
      <c r="I2" s="22" t="s">
        <v>5</v>
      </c>
      <c r="J2" s="22" t="s">
        <v>6</v>
      </c>
      <c r="K2" s="22" t="s">
        <v>8</v>
      </c>
      <c r="L2" s="30" t="s">
        <v>15</v>
      </c>
      <c r="M2" s="30" t="s">
        <v>14</v>
      </c>
      <c r="N2" s="22" t="s">
        <v>17</v>
      </c>
    </row>
    <row r="3" spans="1:14" ht="18">
      <c r="A3" s="36"/>
      <c r="B3" s="24"/>
      <c r="C3" s="23" t="s">
        <v>16</v>
      </c>
      <c r="D3" s="24">
        <v>20</v>
      </c>
      <c r="E3" s="24">
        <v>20</v>
      </c>
      <c r="F3" s="24">
        <v>20</v>
      </c>
      <c r="G3" s="24">
        <v>20</v>
      </c>
      <c r="H3" s="24">
        <v>23</v>
      </c>
      <c r="I3" s="24">
        <v>22</v>
      </c>
      <c r="J3" s="24">
        <v>21</v>
      </c>
      <c r="K3" s="31"/>
      <c r="L3" s="28"/>
      <c r="M3" s="28"/>
      <c r="N3" s="28"/>
    </row>
    <row r="4" spans="1:14" ht="18">
      <c r="A4" s="36"/>
      <c r="B4" s="28"/>
      <c r="C4" s="32"/>
      <c r="D4" s="28"/>
      <c r="E4" s="28"/>
      <c r="F4" s="28"/>
      <c r="G4" s="28"/>
      <c r="H4" s="28"/>
      <c r="I4" s="28"/>
      <c r="J4" s="28"/>
      <c r="K4" s="31"/>
      <c r="L4" s="28"/>
      <c r="M4" s="28"/>
      <c r="N4" s="28"/>
    </row>
    <row r="5" spans="1:14" ht="15.75">
      <c r="A5" s="37" t="s">
        <v>8</v>
      </c>
      <c r="B5" s="28"/>
      <c r="C5" s="33"/>
      <c r="D5" s="39">
        <f aca="true" t="shared" si="0" ref="D5:M5">SUM(D8:D42)</f>
        <v>10020</v>
      </c>
      <c r="E5" s="39">
        <f t="shared" si="0"/>
        <v>25040</v>
      </c>
      <c r="F5" s="39">
        <f t="shared" si="0"/>
        <v>18030</v>
      </c>
      <c r="G5" s="39">
        <f t="shared" si="0"/>
        <v>25040</v>
      </c>
      <c r="H5" s="39">
        <f t="shared" si="0"/>
        <v>27543</v>
      </c>
      <c r="I5" s="39">
        <f t="shared" si="0"/>
        <v>17622</v>
      </c>
      <c r="J5" s="39">
        <f t="shared" si="0"/>
        <v>16020</v>
      </c>
      <c r="K5" s="39">
        <f t="shared" si="0"/>
        <v>139100</v>
      </c>
      <c r="L5" s="39">
        <f t="shared" si="0"/>
        <v>0</v>
      </c>
      <c r="M5" s="39">
        <f t="shared" si="0"/>
        <v>0</v>
      </c>
      <c r="N5" s="40"/>
    </row>
    <row r="6" spans="1:14" s="2" customFormat="1" ht="15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5.75">
      <c r="A7" s="3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5" ht="15.75">
      <c r="A8" s="37" t="s">
        <v>18</v>
      </c>
      <c r="B8" s="29" t="s">
        <v>19</v>
      </c>
      <c r="C8" s="28"/>
      <c r="D8" s="28">
        <v>20</v>
      </c>
      <c r="E8" s="28">
        <v>20</v>
      </c>
      <c r="F8" s="28">
        <v>20</v>
      </c>
      <c r="G8" s="28">
        <v>20</v>
      </c>
      <c r="H8" s="28">
        <v>23</v>
      </c>
      <c r="I8" s="28"/>
      <c r="J8" s="28"/>
      <c r="K8" s="31"/>
      <c r="L8" s="28"/>
      <c r="M8" s="28"/>
      <c r="N8" s="28"/>
      <c r="O8" s="3"/>
    </row>
    <row r="9" spans="1:14" ht="15.75">
      <c r="A9" s="37"/>
      <c r="B9" s="29" t="s">
        <v>20</v>
      </c>
      <c r="C9" s="34">
        <v>500</v>
      </c>
      <c r="D9" s="20">
        <f>$C9*D8</f>
        <v>10000</v>
      </c>
      <c r="E9" s="20">
        <f aca="true" t="shared" si="1" ref="E9:J9">$C9*E8</f>
        <v>10000</v>
      </c>
      <c r="F9" s="20">
        <f t="shared" si="1"/>
        <v>10000</v>
      </c>
      <c r="G9" s="20">
        <f t="shared" si="1"/>
        <v>10000</v>
      </c>
      <c r="H9" s="20">
        <f t="shared" si="1"/>
        <v>11500</v>
      </c>
      <c r="I9" s="20">
        <f t="shared" si="1"/>
        <v>0</v>
      </c>
      <c r="J9" s="20">
        <f t="shared" si="1"/>
        <v>0</v>
      </c>
      <c r="K9" s="35">
        <f>SUM(D9:J9)</f>
        <v>51500</v>
      </c>
      <c r="L9" s="28"/>
      <c r="M9" s="28"/>
      <c r="N9" s="28"/>
    </row>
    <row r="10" spans="1:14" ht="16.5" customHeight="1">
      <c r="A10" s="37" t="s">
        <v>21</v>
      </c>
      <c r="B10" s="29" t="s">
        <v>19</v>
      </c>
      <c r="C10" s="33"/>
      <c r="D10" s="28"/>
      <c r="E10" s="28">
        <v>20</v>
      </c>
      <c r="F10" s="28"/>
      <c r="G10" s="28">
        <v>20</v>
      </c>
      <c r="H10" s="28"/>
      <c r="I10" s="28"/>
      <c r="J10" s="28"/>
      <c r="K10" s="28"/>
      <c r="L10" s="20"/>
      <c r="M10" s="20"/>
      <c r="N10" s="20"/>
    </row>
    <row r="11" spans="1:14" ht="15.75">
      <c r="A11" s="37"/>
      <c r="B11" s="29" t="s">
        <v>20</v>
      </c>
      <c r="C11" s="34">
        <v>750</v>
      </c>
      <c r="D11" s="20">
        <f aca="true" t="shared" si="2" ref="D11:J11">$C11*D10</f>
        <v>0</v>
      </c>
      <c r="E11" s="20">
        <f t="shared" si="2"/>
        <v>15000</v>
      </c>
      <c r="F11" s="20">
        <f t="shared" si="2"/>
        <v>0</v>
      </c>
      <c r="G11" s="20">
        <f t="shared" si="2"/>
        <v>15000</v>
      </c>
      <c r="H11" s="20">
        <f t="shared" si="2"/>
        <v>0</v>
      </c>
      <c r="I11" s="20">
        <f t="shared" si="2"/>
        <v>0</v>
      </c>
      <c r="J11" s="20">
        <f t="shared" si="2"/>
        <v>0</v>
      </c>
      <c r="K11" s="35">
        <f>SUM(D11:J11)</f>
        <v>30000</v>
      </c>
      <c r="L11" s="28"/>
      <c r="M11" s="28"/>
      <c r="N11" s="28"/>
    </row>
    <row r="12" spans="1:14" ht="15.75">
      <c r="A12" s="37" t="s">
        <v>22</v>
      </c>
      <c r="B12" s="29" t="s">
        <v>19</v>
      </c>
      <c r="C12" s="33"/>
      <c r="D12" s="28"/>
      <c r="E12" s="28"/>
      <c r="F12" s="28">
        <v>10</v>
      </c>
      <c r="G12" s="28"/>
      <c r="H12" s="28">
        <v>20</v>
      </c>
      <c r="I12" s="28">
        <v>22</v>
      </c>
      <c r="J12" s="28">
        <v>20</v>
      </c>
      <c r="K12" s="28"/>
      <c r="L12" s="20"/>
      <c r="M12" s="20"/>
      <c r="N12" s="20"/>
    </row>
    <row r="13" spans="1:14" ht="15.75">
      <c r="A13" s="37"/>
      <c r="B13" s="29" t="s">
        <v>20</v>
      </c>
      <c r="C13" s="34">
        <v>800</v>
      </c>
      <c r="D13" s="20">
        <f aca="true" t="shared" si="3" ref="D13:J13">$C13*D12</f>
        <v>0</v>
      </c>
      <c r="E13" s="20">
        <f t="shared" si="3"/>
        <v>0</v>
      </c>
      <c r="F13" s="20">
        <f t="shared" si="3"/>
        <v>8000</v>
      </c>
      <c r="G13" s="20">
        <f t="shared" si="3"/>
        <v>0</v>
      </c>
      <c r="H13" s="20">
        <f t="shared" si="3"/>
        <v>16000</v>
      </c>
      <c r="I13" s="20">
        <f t="shared" si="3"/>
        <v>17600</v>
      </c>
      <c r="J13" s="20">
        <f t="shared" si="3"/>
        <v>16000</v>
      </c>
      <c r="K13" s="35">
        <f>SUM(D13:J13)</f>
        <v>57600</v>
      </c>
      <c r="L13" s="28"/>
      <c r="M13" s="28"/>
      <c r="N13" s="28"/>
    </row>
    <row r="14" spans="1:14" ht="15.75">
      <c r="A14" s="37" t="s">
        <v>23</v>
      </c>
      <c r="B14" s="29" t="s">
        <v>19</v>
      </c>
      <c r="C14" s="33"/>
      <c r="D14" s="28"/>
      <c r="E14" s="28"/>
      <c r="F14" s="28"/>
      <c r="G14" s="28"/>
      <c r="H14" s="28"/>
      <c r="I14" s="28"/>
      <c r="J14" s="28"/>
      <c r="K14" s="28"/>
      <c r="L14" s="20"/>
      <c r="M14" s="20"/>
      <c r="N14" s="20"/>
    </row>
    <row r="15" spans="1:14" ht="15.75">
      <c r="A15" s="37"/>
      <c r="B15" s="29" t="s">
        <v>20</v>
      </c>
      <c r="C15" s="34"/>
      <c r="D15" s="20">
        <f aca="true" t="shared" si="4" ref="D15:J15">$C15*D14</f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35">
        <f>SUM(D15:J15)</f>
        <v>0</v>
      </c>
      <c r="L15" s="28"/>
      <c r="M15" s="28"/>
      <c r="N15" s="28"/>
    </row>
    <row r="16" spans="1:14" ht="15.75">
      <c r="A16" s="37" t="s">
        <v>24</v>
      </c>
      <c r="B16" s="29" t="s">
        <v>19</v>
      </c>
      <c r="C16" s="33"/>
      <c r="D16" s="28"/>
      <c r="E16" s="28"/>
      <c r="F16" s="28"/>
      <c r="G16" s="28"/>
      <c r="H16" s="28"/>
      <c r="I16" s="28"/>
      <c r="J16" s="28"/>
      <c r="K16" s="28"/>
      <c r="L16" s="20"/>
      <c r="M16" s="20"/>
      <c r="N16" s="20"/>
    </row>
    <row r="17" spans="1:14" ht="15.75">
      <c r="A17" s="37"/>
      <c r="B17" s="29" t="s">
        <v>20</v>
      </c>
      <c r="C17" s="34"/>
      <c r="D17" s="20">
        <f aca="true" t="shared" si="5" ref="D17:J17">$C17*D16</f>
        <v>0</v>
      </c>
      <c r="E17" s="20">
        <f t="shared" si="5"/>
        <v>0</v>
      </c>
      <c r="F17" s="20">
        <f t="shared" si="5"/>
        <v>0</v>
      </c>
      <c r="G17" s="20">
        <f t="shared" si="5"/>
        <v>0</v>
      </c>
      <c r="H17" s="20">
        <f t="shared" si="5"/>
        <v>0</v>
      </c>
      <c r="I17" s="20">
        <f t="shared" si="5"/>
        <v>0</v>
      </c>
      <c r="J17" s="20">
        <f t="shared" si="5"/>
        <v>0</v>
      </c>
      <c r="K17" s="35">
        <f>SUM(D17:J17)</f>
        <v>0</v>
      </c>
      <c r="L17" s="28"/>
      <c r="M17" s="28"/>
      <c r="N17" s="28"/>
    </row>
    <row r="18" spans="1:14" ht="15.75">
      <c r="A18" s="37" t="s">
        <v>25</v>
      </c>
      <c r="B18" s="29" t="s">
        <v>19</v>
      </c>
      <c r="C18" s="33"/>
      <c r="D18" s="28"/>
      <c r="E18" s="28"/>
      <c r="F18" s="28"/>
      <c r="G18" s="28"/>
      <c r="H18" s="28"/>
      <c r="I18" s="28"/>
      <c r="J18" s="28"/>
      <c r="K18" s="28"/>
      <c r="L18" s="20"/>
      <c r="M18" s="20"/>
      <c r="N18" s="20"/>
    </row>
    <row r="19" spans="1:14" ht="15.75">
      <c r="A19" s="37"/>
      <c r="B19" s="29" t="s">
        <v>20</v>
      </c>
      <c r="C19" s="34"/>
      <c r="D19" s="20">
        <f aca="true" t="shared" si="6" ref="D19:J19">$C19*D18</f>
        <v>0</v>
      </c>
      <c r="E19" s="20">
        <f t="shared" si="6"/>
        <v>0</v>
      </c>
      <c r="F19" s="20">
        <f t="shared" si="6"/>
        <v>0</v>
      </c>
      <c r="G19" s="20">
        <f t="shared" si="6"/>
        <v>0</v>
      </c>
      <c r="H19" s="20">
        <f t="shared" si="6"/>
        <v>0</v>
      </c>
      <c r="I19" s="20">
        <f t="shared" si="6"/>
        <v>0</v>
      </c>
      <c r="J19" s="20">
        <f t="shared" si="6"/>
        <v>0</v>
      </c>
      <c r="K19" s="35">
        <f>SUM(D19:J19)</f>
        <v>0</v>
      </c>
      <c r="L19" s="28"/>
      <c r="M19" s="28"/>
      <c r="N19" s="28"/>
    </row>
    <row r="20" spans="1:14" ht="15.75">
      <c r="A20" s="37" t="s">
        <v>26</v>
      </c>
      <c r="B20" s="29" t="s">
        <v>19</v>
      </c>
      <c r="C20" s="33"/>
      <c r="D20" s="28"/>
      <c r="E20" s="28"/>
      <c r="F20" s="28"/>
      <c r="G20" s="28"/>
      <c r="H20" s="28"/>
      <c r="I20" s="28"/>
      <c r="J20" s="28"/>
      <c r="K20" s="28"/>
      <c r="L20" s="20"/>
      <c r="M20" s="20"/>
      <c r="N20" s="20"/>
    </row>
    <row r="21" spans="1:14" ht="15.75">
      <c r="A21" s="37"/>
      <c r="B21" s="29" t="s">
        <v>20</v>
      </c>
      <c r="C21" s="34"/>
      <c r="D21" s="20">
        <f aca="true" t="shared" si="7" ref="D21:J21">$C21*D20</f>
        <v>0</v>
      </c>
      <c r="E21" s="20">
        <f t="shared" si="7"/>
        <v>0</v>
      </c>
      <c r="F21" s="20">
        <f t="shared" si="7"/>
        <v>0</v>
      </c>
      <c r="G21" s="20">
        <f t="shared" si="7"/>
        <v>0</v>
      </c>
      <c r="H21" s="20">
        <f t="shared" si="7"/>
        <v>0</v>
      </c>
      <c r="I21" s="20">
        <f t="shared" si="7"/>
        <v>0</v>
      </c>
      <c r="J21" s="20">
        <f t="shared" si="7"/>
        <v>0</v>
      </c>
      <c r="K21" s="35">
        <f>SUM(D21:J21)</f>
        <v>0</v>
      </c>
      <c r="L21" s="28"/>
      <c r="M21" s="28"/>
      <c r="N21" s="28"/>
    </row>
    <row r="22" spans="1:14" ht="15.75">
      <c r="A22" s="37" t="s">
        <v>27</v>
      </c>
      <c r="B22" s="29" t="s">
        <v>19</v>
      </c>
      <c r="C22" s="33"/>
      <c r="D22" s="28"/>
      <c r="E22" s="28"/>
      <c r="F22" s="28"/>
      <c r="G22" s="28"/>
      <c r="H22" s="28"/>
      <c r="I22" s="28"/>
      <c r="J22" s="28"/>
      <c r="K22" s="28"/>
      <c r="L22" s="20"/>
      <c r="M22" s="20"/>
      <c r="N22" s="20"/>
    </row>
    <row r="23" spans="1:14" ht="15.75">
      <c r="A23" s="37"/>
      <c r="B23" s="29" t="s">
        <v>20</v>
      </c>
      <c r="C23" s="34"/>
      <c r="D23" s="20">
        <f aca="true" t="shared" si="8" ref="D23:J23">$C23*D22</f>
        <v>0</v>
      </c>
      <c r="E23" s="20">
        <f t="shared" si="8"/>
        <v>0</v>
      </c>
      <c r="F23" s="20">
        <f t="shared" si="8"/>
        <v>0</v>
      </c>
      <c r="G23" s="20">
        <f t="shared" si="8"/>
        <v>0</v>
      </c>
      <c r="H23" s="20">
        <f t="shared" si="8"/>
        <v>0</v>
      </c>
      <c r="I23" s="20">
        <f t="shared" si="8"/>
        <v>0</v>
      </c>
      <c r="J23" s="20">
        <f t="shared" si="8"/>
        <v>0</v>
      </c>
      <c r="K23" s="35">
        <f>SUM(D23:J23)</f>
        <v>0</v>
      </c>
      <c r="L23" s="20"/>
      <c r="M23" s="20"/>
      <c r="N23" s="20"/>
    </row>
    <row r="24" spans="1:14" ht="15.75">
      <c r="A24" s="37" t="s">
        <v>28</v>
      </c>
      <c r="B24" s="29" t="s">
        <v>19</v>
      </c>
      <c r="C24" s="33"/>
      <c r="D24" s="28"/>
      <c r="E24" s="28"/>
      <c r="F24" s="28"/>
      <c r="G24" s="28"/>
      <c r="H24" s="28"/>
      <c r="I24" s="28"/>
      <c r="J24" s="28"/>
      <c r="K24" s="28"/>
      <c r="L24" s="20"/>
      <c r="M24" s="20"/>
      <c r="N24" s="20"/>
    </row>
    <row r="25" spans="1:14" ht="15.75">
      <c r="A25" s="37"/>
      <c r="B25" s="29" t="s">
        <v>20</v>
      </c>
      <c r="C25" s="34"/>
      <c r="D25" s="20">
        <f aca="true" t="shared" si="9" ref="D25:J25">$C25*D24</f>
        <v>0</v>
      </c>
      <c r="E25" s="20">
        <f t="shared" si="9"/>
        <v>0</v>
      </c>
      <c r="F25" s="20">
        <f t="shared" si="9"/>
        <v>0</v>
      </c>
      <c r="G25" s="20">
        <f t="shared" si="9"/>
        <v>0</v>
      </c>
      <c r="H25" s="20">
        <f t="shared" si="9"/>
        <v>0</v>
      </c>
      <c r="I25" s="20">
        <f t="shared" si="9"/>
        <v>0</v>
      </c>
      <c r="J25" s="20">
        <f t="shared" si="9"/>
        <v>0</v>
      </c>
      <c r="K25" s="35">
        <f>SUM(D25:J25)</f>
        <v>0</v>
      </c>
      <c r="L25" s="28"/>
      <c r="M25" s="28"/>
      <c r="N25" s="28"/>
    </row>
    <row r="26" spans="1:14" ht="15.75">
      <c r="A26" s="37" t="s">
        <v>29</v>
      </c>
      <c r="B26" s="29" t="s">
        <v>19</v>
      </c>
      <c r="C26" s="33"/>
      <c r="D26" s="28"/>
      <c r="E26" s="28"/>
      <c r="F26" s="28"/>
      <c r="G26" s="28"/>
      <c r="H26" s="28"/>
      <c r="I26" s="28"/>
      <c r="J26" s="28"/>
      <c r="K26" s="28"/>
      <c r="L26" s="20"/>
      <c r="M26" s="20"/>
      <c r="N26" s="20"/>
    </row>
    <row r="27" spans="1:14" ht="15.75">
      <c r="A27" s="37"/>
      <c r="B27" s="29" t="s">
        <v>20</v>
      </c>
      <c r="C27" s="34"/>
      <c r="D27" s="20">
        <f aca="true" t="shared" si="10" ref="D27:J27">$C27*D26</f>
        <v>0</v>
      </c>
      <c r="E27" s="20">
        <f t="shared" si="10"/>
        <v>0</v>
      </c>
      <c r="F27" s="20">
        <f t="shared" si="10"/>
        <v>0</v>
      </c>
      <c r="G27" s="20">
        <f t="shared" si="10"/>
        <v>0</v>
      </c>
      <c r="H27" s="20">
        <f t="shared" si="10"/>
        <v>0</v>
      </c>
      <c r="I27" s="20">
        <f t="shared" si="10"/>
        <v>0</v>
      </c>
      <c r="J27" s="20">
        <f t="shared" si="10"/>
        <v>0</v>
      </c>
      <c r="K27" s="35">
        <f>SUM(D27:J27)</f>
        <v>0</v>
      </c>
      <c r="L27" s="28"/>
      <c r="M27" s="28"/>
      <c r="N27" s="28"/>
    </row>
    <row r="28" spans="1:14" ht="15.75">
      <c r="A28" s="37" t="s">
        <v>30</v>
      </c>
      <c r="B28" s="29" t="s">
        <v>19</v>
      </c>
      <c r="C28" s="33"/>
      <c r="D28" s="28"/>
      <c r="E28" s="28"/>
      <c r="F28" s="28"/>
      <c r="G28" s="28"/>
      <c r="H28" s="28"/>
      <c r="I28" s="28"/>
      <c r="J28" s="28"/>
      <c r="K28" s="28"/>
      <c r="L28" s="20"/>
      <c r="M28" s="20"/>
      <c r="N28" s="20"/>
    </row>
    <row r="29" spans="1:14" ht="15.75">
      <c r="A29" s="37"/>
      <c r="B29" s="29" t="s">
        <v>20</v>
      </c>
      <c r="C29" s="34"/>
      <c r="D29" s="20">
        <f aca="true" t="shared" si="11" ref="D29:J29">$C29*D28</f>
        <v>0</v>
      </c>
      <c r="E29" s="20">
        <f t="shared" si="11"/>
        <v>0</v>
      </c>
      <c r="F29" s="20">
        <f t="shared" si="11"/>
        <v>0</v>
      </c>
      <c r="G29" s="20">
        <f t="shared" si="11"/>
        <v>0</v>
      </c>
      <c r="H29" s="20">
        <f t="shared" si="11"/>
        <v>0</v>
      </c>
      <c r="I29" s="20">
        <f t="shared" si="11"/>
        <v>0</v>
      </c>
      <c r="J29" s="20">
        <f t="shared" si="11"/>
        <v>0</v>
      </c>
      <c r="K29" s="35">
        <f>SUM(D29:J29)</f>
        <v>0</v>
      </c>
      <c r="L29" s="28"/>
      <c r="M29" s="28"/>
      <c r="N29" s="28"/>
    </row>
    <row r="30" spans="1:14" ht="15.75">
      <c r="A30" s="37" t="s">
        <v>31</v>
      </c>
      <c r="B30" s="29" t="s">
        <v>19</v>
      </c>
      <c r="C30" s="33"/>
      <c r="D30" s="28"/>
      <c r="E30" s="28"/>
      <c r="F30" s="28"/>
      <c r="G30" s="28"/>
      <c r="H30" s="28"/>
      <c r="I30" s="28"/>
      <c r="J30" s="28"/>
      <c r="K30" s="28"/>
      <c r="L30" s="20"/>
      <c r="M30" s="20"/>
      <c r="N30" s="20"/>
    </row>
    <row r="31" spans="1:14" ht="15.75">
      <c r="A31" s="37"/>
      <c r="B31" s="29" t="s">
        <v>20</v>
      </c>
      <c r="C31" s="34"/>
      <c r="D31" s="20">
        <f aca="true" t="shared" si="12" ref="D31:J31">$C31*D30</f>
        <v>0</v>
      </c>
      <c r="E31" s="20">
        <f t="shared" si="12"/>
        <v>0</v>
      </c>
      <c r="F31" s="20">
        <f t="shared" si="12"/>
        <v>0</v>
      </c>
      <c r="G31" s="20">
        <f t="shared" si="12"/>
        <v>0</v>
      </c>
      <c r="H31" s="20">
        <f t="shared" si="12"/>
        <v>0</v>
      </c>
      <c r="I31" s="20">
        <f t="shared" si="12"/>
        <v>0</v>
      </c>
      <c r="J31" s="20">
        <f t="shared" si="12"/>
        <v>0</v>
      </c>
      <c r="K31" s="35">
        <f>SUM(D31:J31)</f>
        <v>0</v>
      </c>
      <c r="L31" s="28"/>
      <c r="M31" s="28"/>
      <c r="N31" s="28"/>
    </row>
    <row r="32" spans="1:14" ht="15.75">
      <c r="A32" s="37" t="s">
        <v>32</v>
      </c>
      <c r="B32" s="29" t="s">
        <v>19</v>
      </c>
      <c r="C32" s="33"/>
      <c r="D32" s="28"/>
      <c r="E32" s="28"/>
      <c r="F32" s="28"/>
      <c r="G32" s="28"/>
      <c r="H32" s="28"/>
      <c r="I32" s="28"/>
      <c r="J32" s="28"/>
      <c r="K32" s="28"/>
      <c r="L32" s="20"/>
      <c r="M32" s="20"/>
      <c r="N32" s="20"/>
    </row>
    <row r="33" spans="1:14" ht="15.75">
      <c r="A33" s="37"/>
      <c r="B33" s="29" t="s">
        <v>20</v>
      </c>
      <c r="C33" s="34"/>
      <c r="D33" s="20">
        <f aca="true" t="shared" si="13" ref="D33:J33">$C33*D32</f>
        <v>0</v>
      </c>
      <c r="E33" s="20">
        <f t="shared" si="13"/>
        <v>0</v>
      </c>
      <c r="F33" s="20">
        <f t="shared" si="13"/>
        <v>0</v>
      </c>
      <c r="G33" s="20">
        <f t="shared" si="13"/>
        <v>0</v>
      </c>
      <c r="H33" s="20">
        <f t="shared" si="13"/>
        <v>0</v>
      </c>
      <c r="I33" s="20">
        <f t="shared" si="13"/>
        <v>0</v>
      </c>
      <c r="J33" s="20">
        <f t="shared" si="13"/>
        <v>0</v>
      </c>
      <c r="K33" s="35">
        <f>SUM(D33:J33)</f>
        <v>0</v>
      </c>
      <c r="L33" s="28"/>
      <c r="M33" s="28"/>
      <c r="N33" s="28"/>
    </row>
    <row r="34" spans="1:14" ht="15.75">
      <c r="A34" s="37" t="s">
        <v>33</v>
      </c>
      <c r="B34" s="29" t="s">
        <v>19</v>
      </c>
      <c r="C34" s="33"/>
      <c r="D34" s="28"/>
      <c r="E34" s="28"/>
      <c r="F34" s="28"/>
      <c r="G34" s="28"/>
      <c r="H34" s="28"/>
      <c r="I34" s="28"/>
      <c r="J34" s="28"/>
      <c r="K34" s="28"/>
      <c r="L34" s="20"/>
      <c r="M34" s="20"/>
      <c r="N34" s="20"/>
    </row>
    <row r="35" spans="1:14" ht="15.75">
      <c r="A35" s="37"/>
      <c r="B35" s="29" t="s">
        <v>20</v>
      </c>
      <c r="C35" s="34"/>
      <c r="D35" s="20">
        <f aca="true" t="shared" si="14" ref="D35:J35">$C35*D34</f>
        <v>0</v>
      </c>
      <c r="E35" s="20">
        <f t="shared" si="14"/>
        <v>0</v>
      </c>
      <c r="F35" s="20">
        <f t="shared" si="14"/>
        <v>0</v>
      </c>
      <c r="G35" s="20">
        <f t="shared" si="14"/>
        <v>0</v>
      </c>
      <c r="H35" s="20">
        <f t="shared" si="14"/>
        <v>0</v>
      </c>
      <c r="I35" s="20">
        <f t="shared" si="14"/>
        <v>0</v>
      </c>
      <c r="J35" s="20">
        <f t="shared" si="14"/>
        <v>0</v>
      </c>
      <c r="K35" s="35">
        <f>SUM(D35:J35)</f>
        <v>0</v>
      </c>
      <c r="L35" s="28"/>
      <c r="M35" s="28"/>
      <c r="N35" s="28"/>
    </row>
    <row r="36" spans="1:14" ht="15.75">
      <c r="A36" s="37" t="s">
        <v>34</v>
      </c>
      <c r="B36" s="29" t="s">
        <v>19</v>
      </c>
      <c r="C36" s="33"/>
      <c r="D36" s="28"/>
      <c r="E36" s="28"/>
      <c r="F36" s="28"/>
      <c r="G36" s="28"/>
      <c r="H36" s="28"/>
      <c r="I36" s="28"/>
      <c r="J36" s="28"/>
      <c r="K36" s="28"/>
      <c r="L36" s="20"/>
      <c r="M36" s="20"/>
      <c r="N36" s="20"/>
    </row>
    <row r="37" spans="1:14" ht="15.75">
      <c r="A37" s="37"/>
      <c r="B37" s="29" t="s">
        <v>20</v>
      </c>
      <c r="C37" s="34"/>
      <c r="D37" s="20">
        <f aca="true" t="shared" si="15" ref="D37:J37">$C37*D36</f>
        <v>0</v>
      </c>
      <c r="E37" s="20">
        <f t="shared" si="15"/>
        <v>0</v>
      </c>
      <c r="F37" s="20">
        <f t="shared" si="15"/>
        <v>0</v>
      </c>
      <c r="G37" s="20">
        <f t="shared" si="15"/>
        <v>0</v>
      </c>
      <c r="H37" s="20">
        <f t="shared" si="15"/>
        <v>0</v>
      </c>
      <c r="I37" s="20">
        <f t="shared" si="15"/>
        <v>0</v>
      </c>
      <c r="J37" s="20">
        <f t="shared" si="15"/>
        <v>0</v>
      </c>
      <c r="K37" s="35">
        <f>SUM(D37:J37)</f>
        <v>0</v>
      </c>
      <c r="L37" s="28"/>
      <c r="M37" s="28"/>
      <c r="N37" s="28"/>
    </row>
    <row r="38" spans="1:14" ht="15.75">
      <c r="A38" s="37" t="s">
        <v>35</v>
      </c>
      <c r="B38" s="29" t="s">
        <v>19</v>
      </c>
      <c r="C38" s="33"/>
      <c r="D38" s="28"/>
      <c r="E38" s="28"/>
      <c r="F38" s="28"/>
      <c r="G38" s="28"/>
      <c r="H38" s="28"/>
      <c r="I38" s="28"/>
      <c r="J38" s="28"/>
      <c r="K38" s="28"/>
      <c r="L38" s="20"/>
      <c r="M38" s="20"/>
      <c r="N38" s="20"/>
    </row>
    <row r="39" spans="1:14" ht="15.75">
      <c r="A39" s="37"/>
      <c r="B39" s="29" t="s">
        <v>20</v>
      </c>
      <c r="C39" s="34"/>
      <c r="D39" s="20">
        <f aca="true" t="shared" si="16" ref="D39:J39">$C39*D38</f>
        <v>0</v>
      </c>
      <c r="E39" s="20">
        <f t="shared" si="16"/>
        <v>0</v>
      </c>
      <c r="F39" s="20">
        <f t="shared" si="16"/>
        <v>0</v>
      </c>
      <c r="G39" s="20">
        <f t="shared" si="16"/>
        <v>0</v>
      </c>
      <c r="H39" s="20">
        <f t="shared" si="16"/>
        <v>0</v>
      </c>
      <c r="I39" s="20">
        <f t="shared" si="16"/>
        <v>0</v>
      </c>
      <c r="J39" s="20">
        <f t="shared" si="16"/>
        <v>0</v>
      </c>
      <c r="K39" s="35">
        <f>SUM(D39:J39)</f>
        <v>0</v>
      </c>
      <c r="L39" s="28"/>
      <c r="M39" s="28"/>
      <c r="N39" s="28"/>
    </row>
    <row r="40" spans="1:14" ht="15.75">
      <c r="A40" s="37" t="s">
        <v>36</v>
      </c>
      <c r="B40" s="29" t="s">
        <v>19</v>
      </c>
      <c r="C40" s="33"/>
      <c r="D40" s="28"/>
      <c r="E40" s="28"/>
      <c r="F40" s="28"/>
      <c r="G40" s="28"/>
      <c r="H40" s="28"/>
      <c r="I40" s="28"/>
      <c r="J40" s="28"/>
      <c r="K40" s="28"/>
      <c r="L40" s="20">
        <f>$K40</f>
        <v>0</v>
      </c>
      <c r="M40" s="20"/>
      <c r="N40" s="20"/>
    </row>
    <row r="41" spans="1:14" ht="15.75">
      <c r="A41" s="37"/>
      <c r="B41" s="29" t="s">
        <v>20</v>
      </c>
      <c r="C41" s="34"/>
      <c r="D41" s="20">
        <f aca="true" t="shared" si="17" ref="D41:J41">$C41*D40</f>
        <v>0</v>
      </c>
      <c r="E41" s="20">
        <f t="shared" si="17"/>
        <v>0</v>
      </c>
      <c r="F41" s="20">
        <f t="shared" si="17"/>
        <v>0</v>
      </c>
      <c r="G41" s="20">
        <f t="shared" si="17"/>
        <v>0</v>
      </c>
      <c r="H41" s="20">
        <f t="shared" si="17"/>
        <v>0</v>
      </c>
      <c r="I41" s="20">
        <f t="shared" si="17"/>
        <v>0</v>
      </c>
      <c r="J41" s="20">
        <f t="shared" si="17"/>
        <v>0</v>
      </c>
      <c r="K41" s="35">
        <f>SUM(D41:J41)</f>
        <v>0</v>
      </c>
      <c r="L41" s="28"/>
      <c r="M41" s="28"/>
      <c r="N41" s="28"/>
    </row>
    <row r="42" spans="1:14" ht="15.75">
      <c r="A42" s="6"/>
      <c r="B42" s="7"/>
      <c r="C42" s="9"/>
      <c r="D42" s="10"/>
      <c r="E42" s="10"/>
      <c r="F42" s="10"/>
      <c r="G42" s="10"/>
      <c r="H42" s="10"/>
      <c r="I42" s="10"/>
      <c r="J42" s="7"/>
      <c r="K42" s="17"/>
      <c r="L42" s="10">
        <f>$K42</f>
        <v>0</v>
      </c>
      <c r="M42" s="10"/>
      <c r="N42" s="11"/>
    </row>
    <row r="44" spans="1:14" ht="15.75">
      <c r="A44" s="6"/>
      <c r="B44" s="7"/>
      <c r="C44" s="9"/>
      <c r="D44" s="7"/>
      <c r="E44" s="7"/>
      <c r="F44" s="7"/>
      <c r="G44" s="7"/>
      <c r="H44" s="7"/>
      <c r="I44" s="7"/>
      <c r="J44" s="7"/>
      <c r="K44" s="7"/>
      <c r="L44" s="7"/>
      <c r="M44" s="7"/>
      <c r="N44" s="8"/>
    </row>
    <row r="45" spans="2:14" ht="15.75">
      <c r="B45" s="16"/>
      <c r="C45" s="9"/>
      <c r="D45" s="7"/>
      <c r="E45" s="7"/>
      <c r="F45" s="7"/>
      <c r="G45" s="7"/>
      <c r="H45" s="7"/>
      <c r="I45" s="7"/>
      <c r="J45" s="7"/>
      <c r="K45" s="7"/>
      <c r="L45" s="7"/>
      <c r="M45" s="7"/>
      <c r="N45" s="8"/>
    </row>
    <row r="46" spans="2:14" ht="15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11"/>
    </row>
    <row r="47" spans="2:14" ht="15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11"/>
    </row>
    <row r="48" spans="2:14" ht="15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11"/>
    </row>
    <row r="49" spans="2:14" ht="15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11"/>
    </row>
    <row r="50" spans="2:14" ht="15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11"/>
    </row>
    <row r="51" spans="2:14" ht="15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11"/>
    </row>
    <row r="52" spans="1:14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11"/>
    </row>
    <row r="53" spans="1:15" ht="15.7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1">
        <f>SUM(N53:N53)</f>
        <v>0</v>
      </c>
    </row>
    <row r="54" ht="15.75">
      <c r="N54" s="1"/>
    </row>
    <row r="55" ht="15.75">
      <c r="N55" s="1"/>
    </row>
  </sheetData>
  <sheetProtection/>
  <mergeCells count="1">
    <mergeCell ref="A1:N1"/>
  </mergeCells>
  <printOptions gridLines="1"/>
  <pageMargins left="0.75" right="0.75" top="1" bottom="1" header="0.5" footer="0.5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showZeros="0" zoomScalePageLayoutView="0" workbookViewId="0" topLeftCell="A1">
      <selection activeCell="A2" sqref="A2:IV2"/>
    </sheetView>
  </sheetViews>
  <sheetFormatPr defaultColWidth="9.00390625" defaultRowHeight="15.75"/>
  <cols>
    <col min="1" max="1" width="20.625" style="0" customWidth="1"/>
    <col min="3" max="3" width="9.25390625" style="0" customWidth="1"/>
    <col min="4" max="4" width="9.875" style="0" customWidth="1"/>
    <col min="6" max="6" width="7.125" style="0" customWidth="1"/>
    <col min="9" max="9" width="15.875" style="0" customWidth="1"/>
    <col min="10" max="10" width="28.50390625" style="0" customWidth="1"/>
  </cols>
  <sheetData>
    <row r="1" spans="1:10" ht="33.75" customHeight="1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5.75">
      <c r="A2" s="6"/>
      <c r="B2" s="22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8</v>
      </c>
      <c r="J2" s="22" t="s">
        <v>17</v>
      </c>
      <c r="K2" s="5"/>
    </row>
    <row r="3" spans="1:13" ht="15.75">
      <c r="A3" s="26" t="s">
        <v>8</v>
      </c>
      <c r="B3" s="22">
        <f>SUM(B5:B31)</f>
        <v>2100</v>
      </c>
      <c r="C3" s="22">
        <f aca="true" t="shared" si="0" ref="C3:I3">SUM(C5:C31)</f>
        <v>19600</v>
      </c>
      <c r="D3" s="22">
        <f t="shared" si="0"/>
        <v>10600</v>
      </c>
      <c r="E3" s="22">
        <f t="shared" si="0"/>
        <v>2100</v>
      </c>
      <c r="F3" s="22">
        <f t="shared" si="0"/>
        <v>6100</v>
      </c>
      <c r="G3" s="22">
        <f t="shared" si="0"/>
        <v>5600</v>
      </c>
      <c r="H3" s="22">
        <f t="shared" si="0"/>
        <v>9100</v>
      </c>
      <c r="I3" s="27">
        <f t="shared" si="0"/>
        <v>55200</v>
      </c>
      <c r="J3" s="28"/>
      <c r="M3" s="7"/>
    </row>
    <row r="4" spans="1:10" ht="15.75">
      <c r="A4" s="25"/>
      <c r="B4" s="20"/>
      <c r="C4" s="20"/>
      <c r="D4" s="20"/>
      <c r="E4" s="20"/>
      <c r="F4" s="20"/>
      <c r="G4" s="20"/>
      <c r="H4" s="20"/>
      <c r="I4" s="20"/>
      <c r="J4" s="28"/>
    </row>
    <row r="5" spans="1:10" ht="15.75">
      <c r="A5" s="26" t="s">
        <v>12</v>
      </c>
      <c r="B5" s="20">
        <v>2000</v>
      </c>
      <c r="C5" s="20">
        <v>4500</v>
      </c>
      <c r="D5" s="20">
        <v>500</v>
      </c>
      <c r="E5" s="20">
        <v>2000</v>
      </c>
      <c r="F5" s="20">
        <v>2000</v>
      </c>
      <c r="G5" s="20">
        <v>5500</v>
      </c>
      <c r="H5" s="20">
        <v>9000</v>
      </c>
      <c r="I5" s="20">
        <f>SUM(B5:H5)</f>
        <v>25500</v>
      </c>
      <c r="J5" s="29" t="s">
        <v>44</v>
      </c>
    </row>
    <row r="6" spans="1:10" ht="15.75">
      <c r="A6" s="26"/>
      <c r="B6" s="20"/>
      <c r="C6" s="20"/>
      <c r="D6" s="20"/>
      <c r="E6" s="20"/>
      <c r="F6" s="20"/>
      <c r="G6" s="20"/>
      <c r="H6" s="20"/>
      <c r="I6" s="20">
        <f aca="true" t="shared" si="1" ref="I6:I31">SUM(B6:H6)</f>
        <v>0</v>
      </c>
      <c r="J6" s="28"/>
    </row>
    <row r="7" spans="1:10" ht="15.75">
      <c r="A7" s="26" t="s">
        <v>10</v>
      </c>
      <c r="B7" s="20"/>
      <c r="C7" s="20"/>
      <c r="D7" s="20">
        <v>10000</v>
      </c>
      <c r="E7" s="20"/>
      <c r="F7" s="20"/>
      <c r="G7" s="20"/>
      <c r="H7" s="20"/>
      <c r="I7" s="20">
        <f t="shared" si="1"/>
        <v>10000</v>
      </c>
      <c r="J7" s="29" t="s">
        <v>43</v>
      </c>
    </row>
    <row r="8" spans="1:10" ht="15.75">
      <c r="A8" s="26"/>
      <c r="B8" s="20"/>
      <c r="C8" s="20"/>
      <c r="D8" s="20"/>
      <c r="E8" s="20"/>
      <c r="F8" s="20"/>
      <c r="G8" s="20"/>
      <c r="H8" s="20"/>
      <c r="I8" s="20">
        <f t="shared" si="1"/>
        <v>0</v>
      </c>
      <c r="J8" s="28"/>
    </row>
    <row r="9" spans="1:10" ht="15.75">
      <c r="A9" s="26" t="s">
        <v>11</v>
      </c>
      <c r="B9" s="20"/>
      <c r="C9" s="20">
        <v>15000</v>
      </c>
      <c r="D9" s="20"/>
      <c r="E9" s="20"/>
      <c r="F9" s="20"/>
      <c r="G9" s="20"/>
      <c r="H9" s="20"/>
      <c r="I9" s="20">
        <f t="shared" si="1"/>
        <v>15000</v>
      </c>
      <c r="J9" s="29" t="s">
        <v>42</v>
      </c>
    </row>
    <row r="10" spans="1:10" ht="15.75">
      <c r="A10" s="26"/>
      <c r="B10" s="20"/>
      <c r="C10" s="20"/>
      <c r="D10" s="20"/>
      <c r="E10" s="20"/>
      <c r="F10" s="20"/>
      <c r="G10" s="20"/>
      <c r="H10" s="20"/>
      <c r="I10" s="20">
        <f t="shared" si="1"/>
        <v>0</v>
      </c>
      <c r="J10" s="28"/>
    </row>
    <row r="11" spans="1:10" ht="15.75">
      <c r="A11" s="26" t="s">
        <v>13</v>
      </c>
      <c r="B11" s="20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f t="shared" si="1"/>
        <v>700</v>
      </c>
      <c r="J11" s="28"/>
    </row>
    <row r="12" spans="1:10" ht="15.75">
      <c r="A12" s="26"/>
      <c r="B12" s="20"/>
      <c r="C12" s="20"/>
      <c r="D12" s="20"/>
      <c r="E12" s="20"/>
      <c r="F12" s="20"/>
      <c r="G12" s="20"/>
      <c r="H12" s="20"/>
      <c r="I12" s="20">
        <f t="shared" si="1"/>
        <v>0</v>
      </c>
      <c r="J12" s="28"/>
    </row>
    <row r="13" spans="1:10" ht="15.75">
      <c r="A13" s="26" t="s">
        <v>37</v>
      </c>
      <c r="B13" s="20"/>
      <c r="C13" s="20"/>
      <c r="D13" s="20"/>
      <c r="E13" s="20"/>
      <c r="F13" s="20">
        <v>4000</v>
      </c>
      <c r="G13" s="20"/>
      <c r="H13" s="20"/>
      <c r="I13" s="20">
        <f t="shared" si="1"/>
        <v>4000</v>
      </c>
      <c r="J13" s="29" t="s">
        <v>45</v>
      </c>
    </row>
    <row r="14" spans="1:10" ht="15.75">
      <c r="A14" s="26"/>
      <c r="B14" s="20"/>
      <c r="C14" s="20"/>
      <c r="D14" s="20"/>
      <c r="E14" s="20"/>
      <c r="F14" s="20"/>
      <c r="G14" s="20"/>
      <c r="H14" s="20"/>
      <c r="I14" s="20">
        <f t="shared" si="1"/>
        <v>0</v>
      </c>
      <c r="J14" s="28"/>
    </row>
    <row r="15" spans="1:10" ht="15.75">
      <c r="A15" s="26" t="s">
        <v>38</v>
      </c>
      <c r="B15" s="20"/>
      <c r="C15" s="20"/>
      <c r="D15" s="20"/>
      <c r="E15" s="20"/>
      <c r="F15" s="20"/>
      <c r="G15" s="20"/>
      <c r="H15" s="20"/>
      <c r="I15" s="20">
        <f t="shared" si="1"/>
        <v>0</v>
      </c>
      <c r="J15" s="28"/>
    </row>
    <row r="16" spans="1:10" ht="15.75">
      <c r="A16" s="26"/>
      <c r="B16" s="20"/>
      <c r="C16" s="20"/>
      <c r="D16" s="20"/>
      <c r="E16" s="20"/>
      <c r="F16" s="20"/>
      <c r="G16" s="20"/>
      <c r="H16" s="20"/>
      <c r="I16" s="20">
        <f t="shared" si="1"/>
        <v>0</v>
      </c>
      <c r="J16" s="28"/>
    </row>
    <row r="17" spans="1:10" ht="15.75">
      <c r="A17" s="26"/>
      <c r="B17" s="20"/>
      <c r="C17" s="20"/>
      <c r="D17" s="20"/>
      <c r="E17" s="20"/>
      <c r="F17" s="20"/>
      <c r="G17" s="20"/>
      <c r="H17" s="20"/>
      <c r="I17" s="20">
        <f t="shared" si="1"/>
        <v>0</v>
      </c>
      <c r="J17" s="28"/>
    </row>
    <row r="18" spans="1:10" ht="15.75">
      <c r="A18" s="26"/>
      <c r="B18" s="20"/>
      <c r="C18" s="20"/>
      <c r="D18" s="20"/>
      <c r="E18" s="20"/>
      <c r="F18" s="20"/>
      <c r="G18" s="20"/>
      <c r="H18" s="20"/>
      <c r="I18" s="20">
        <f t="shared" si="1"/>
        <v>0</v>
      </c>
      <c r="J18" s="28"/>
    </row>
    <row r="19" spans="1:10" ht="15.75">
      <c r="A19" s="26"/>
      <c r="B19" s="20"/>
      <c r="C19" s="20"/>
      <c r="D19" s="20"/>
      <c r="E19" s="20"/>
      <c r="F19" s="20"/>
      <c r="G19" s="20"/>
      <c r="H19" s="20"/>
      <c r="I19" s="20">
        <f t="shared" si="1"/>
        <v>0</v>
      </c>
      <c r="J19" s="28"/>
    </row>
    <row r="20" spans="1:10" ht="15.75">
      <c r="A20" s="26"/>
      <c r="B20" s="20"/>
      <c r="C20" s="20"/>
      <c r="D20" s="20"/>
      <c r="E20" s="20"/>
      <c r="F20" s="20"/>
      <c r="G20" s="20"/>
      <c r="H20" s="20"/>
      <c r="I20" s="20">
        <f t="shared" si="1"/>
        <v>0</v>
      </c>
      <c r="J20" s="28"/>
    </row>
    <row r="21" spans="1:10" ht="15.75">
      <c r="A21" s="26"/>
      <c r="B21" s="20"/>
      <c r="C21" s="20"/>
      <c r="D21" s="20"/>
      <c r="E21" s="20"/>
      <c r="F21" s="20"/>
      <c r="G21" s="20"/>
      <c r="H21" s="20"/>
      <c r="I21" s="20">
        <f t="shared" si="1"/>
        <v>0</v>
      </c>
      <c r="J21" s="28"/>
    </row>
    <row r="22" spans="1:10" ht="15.75">
      <c r="A22" s="26"/>
      <c r="B22" s="20"/>
      <c r="C22" s="20"/>
      <c r="D22" s="20"/>
      <c r="E22" s="20"/>
      <c r="F22" s="20"/>
      <c r="G22" s="20"/>
      <c r="H22" s="20"/>
      <c r="I22" s="20">
        <f t="shared" si="1"/>
        <v>0</v>
      </c>
      <c r="J22" s="28"/>
    </row>
    <row r="23" spans="1:10" ht="15.75">
      <c r="A23" s="26"/>
      <c r="B23" s="20"/>
      <c r="C23" s="20"/>
      <c r="D23" s="20"/>
      <c r="E23" s="20"/>
      <c r="F23" s="20"/>
      <c r="G23" s="20"/>
      <c r="H23" s="20"/>
      <c r="I23" s="20">
        <f t="shared" si="1"/>
        <v>0</v>
      </c>
      <c r="J23" s="28"/>
    </row>
    <row r="24" spans="1:10" ht="15.75">
      <c r="A24" s="26"/>
      <c r="B24" s="20"/>
      <c r="C24" s="20"/>
      <c r="D24" s="20"/>
      <c r="E24" s="20"/>
      <c r="F24" s="20"/>
      <c r="G24" s="20"/>
      <c r="H24" s="20"/>
      <c r="I24" s="20">
        <f t="shared" si="1"/>
        <v>0</v>
      </c>
      <c r="J24" s="28"/>
    </row>
    <row r="25" spans="1:10" ht="15.75">
      <c r="A25" s="26"/>
      <c r="B25" s="20"/>
      <c r="C25" s="20"/>
      <c r="D25" s="20"/>
      <c r="E25" s="20"/>
      <c r="F25" s="20"/>
      <c r="G25" s="20"/>
      <c r="H25" s="20"/>
      <c r="I25" s="20">
        <f t="shared" si="1"/>
        <v>0</v>
      </c>
      <c r="J25" s="28"/>
    </row>
    <row r="26" spans="1:10" ht="15.75">
      <c r="A26" s="26"/>
      <c r="B26" s="20"/>
      <c r="C26" s="20"/>
      <c r="D26" s="20"/>
      <c r="E26" s="20"/>
      <c r="F26" s="20"/>
      <c r="G26" s="20"/>
      <c r="H26" s="20"/>
      <c r="I26" s="20">
        <f t="shared" si="1"/>
        <v>0</v>
      </c>
      <c r="J26" s="28"/>
    </row>
    <row r="27" spans="1:10" ht="15.75">
      <c r="A27" s="26"/>
      <c r="B27" s="20"/>
      <c r="C27" s="20"/>
      <c r="D27" s="20"/>
      <c r="E27" s="20"/>
      <c r="F27" s="20"/>
      <c r="G27" s="20"/>
      <c r="H27" s="20"/>
      <c r="I27" s="20">
        <f t="shared" si="1"/>
        <v>0</v>
      </c>
      <c r="J27" s="28"/>
    </row>
    <row r="28" spans="1:10" ht="15.75">
      <c r="A28" s="26"/>
      <c r="B28" s="20"/>
      <c r="C28" s="20"/>
      <c r="D28" s="20"/>
      <c r="E28" s="20"/>
      <c r="F28" s="20"/>
      <c r="G28" s="20"/>
      <c r="H28" s="20"/>
      <c r="I28" s="20">
        <f t="shared" si="1"/>
        <v>0</v>
      </c>
      <c r="J28" s="28"/>
    </row>
    <row r="29" spans="1:10" ht="15.75">
      <c r="A29" s="26"/>
      <c r="B29" s="20"/>
      <c r="C29" s="20"/>
      <c r="D29" s="20"/>
      <c r="E29" s="20"/>
      <c r="F29" s="20"/>
      <c r="G29" s="20"/>
      <c r="H29" s="20"/>
      <c r="I29" s="20">
        <f t="shared" si="1"/>
        <v>0</v>
      </c>
      <c r="J29" s="28"/>
    </row>
    <row r="30" spans="1:10" ht="15.75">
      <c r="A30" s="26"/>
      <c r="B30" s="20"/>
      <c r="C30" s="20"/>
      <c r="D30" s="20"/>
      <c r="E30" s="20"/>
      <c r="F30" s="20"/>
      <c r="G30" s="20"/>
      <c r="H30" s="20"/>
      <c r="I30" s="20">
        <f t="shared" si="1"/>
        <v>0</v>
      </c>
      <c r="J30" s="28"/>
    </row>
    <row r="31" spans="1:10" ht="15.75">
      <c r="A31" s="26"/>
      <c r="B31" s="20"/>
      <c r="C31" s="20"/>
      <c r="D31" s="20"/>
      <c r="E31" s="20"/>
      <c r="F31" s="20"/>
      <c r="G31" s="20"/>
      <c r="H31" s="20"/>
      <c r="I31" s="20">
        <f t="shared" si="1"/>
        <v>0</v>
      </c>
      <c r="J31" s="28"/>
    </row>
    <row r="32" ht="15.75">
      <c r="B32" s="1"/>
    </row>
    <row r="33" ht="15.75">
      <c r="B33" s="1"/>
    </row>
    <row r="34" ht="15.75">
      <c r="B34" s="1"/>
    </row>
    <row r="35" ht="15.75">
      <c r="B35" s="1"/>
    </row>
    <row r="36" ht="15.75">
      <c r="B36" s="1"/>
    </row>
    <row r="37" ht="15.75">
      <c r="B37" s="1"/>
    </row>
    <row r="38" ht="15.75">
      <c r="B38" s="1"/>
    </row>
    <row r="39" ht="15.75">
      <c r="B39" s="1"/>
    </row>
  </sheetData>
  <sheetProtection/>
  <mergeCells count="1">
    <mergeCell ref="A1:J1"/>
  </mergeCells>
  <printOptions gridLines="1"/>
  <pageMargins left="0.75" right="0.75" top="1" bottom="1" header="0.5" footer="0.5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1"/>
    </sheetView>
  </sheetViews>
  <sheetFormatPr defaultColWidth="9.00390625" defaultRowHeight="15.75"/>
  <cols>
    <col min="1" max="1" width="13.875" style="0" bestFit="1" customWidth="1"/>
    <col min="3" max="3" width="9.875" style="0" bestFit="1" customWidth="1"/>
  </cols>
  <sheetData>
    <row r="1" spans="1:9" ht="32.25" customHeight="1">
      <c r="A1" s="18" t="s">
        <v>40</v>
      </c>
      <c r="B1" s="18"/>
      <c r="C1" s="18"/>
      <c r="D1" s="18"/>
      <c r="E1" s="18"/>
      <c r="F1" s="18"/>
      <c r="G1" s="18"/>
      <c r="H1" s="18"/>
      <c r="I1" s="18"/>
    </row>
    <row r="2" spans="1:9" ht="18.75">
      <c r="A2" s="38"/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8</v>
      </c>
    </row>
    <row r="3" spans="1:9" ht="15.75">
      <c r="A3" s="37" t="s">
        <v>9</v>
      </c>
      <c r="B3" s="20">
        <f>Resources!D5</f>
        <v>10020</v>
      </c>
      <c r="C3" s="20">
        <f>Resources!E5</f>
        <v>25040</v>
      </c>
      <c r="D3" s="20">
        <f>Resources!F5</f>
        <v>18030</v>
      </c>
      <c r="E3" s="20">
        <f>Resources!G5</f>
        <v>25040</v>
      </c>
      <c r="F3" s="20">
        <f>Resources!H5</f>
        <v>27543</v>
      </c>
      <c r="G3" s="20">
        <f>Resources!I5</f>
        <v>17622</v>
      </c>
      <c r="H3" s="20">
        <f>Resources!J5</f>
        <v>16020</v>
      </c>
      <c r="I3" s="20">
        <f>Resources!K5</f>
        <v>139100</v>
      </c>
    </row>
    <row r="4" spans="1:9" ht="15.75">
      <c r="A4" s="37" t="s">
        <v>41</v>
      </c>
      <c r="B4" s="20">
        <f>'Non Resource Costs'!B3</f>
        <v>2100</v>
      </c>
      <c r="C4" s="20">
        <f>'Non Resource Costs'!C3</f>
        <v>19600</v>
      </c>
      <c r="D4" s="20">
        <f>'Non Resource Costs'!D3</f>
        <v>10600</v>
      </c>
      <c r="E4" s="20">
        <f>'Non Resource Costs'!E3</f>
        <v>2100</v>
      </c>
      <c r="F4" s="20">
        <f>'Non Resource Costs'!F3</f>
        <v>6100</v>
      </c>
      <c r="G4" s="20">
        <f>'Non Resource Costs'!G3</f>
        <v>5600</v>
      </c>
      <c r="H4" s="20">
        <f>'Non Resource Costs'!H3</f>
        <v>9100</v>
      </c>
      <c r="I4" s="20">
        <f>'Non Resource Costs'!I3</f>
        <v>55200</v>
      </c>
    </row>
    <row r="5" spans="1:9" ht="15.75">
      <c r="A5" s="28"/>
      <c r="B5" s="20"/>
      <c r="C5" s="20"/>
      <c r="D5" s="20"/>
      <c r="E5" s="20"/>
      <c r="F5" s="20"/>
      <c r="G5" s="20"/>
      <c r="H5" s="20"/>
      <c r="I5" s="20"/>
    </row>
    <row r="6" spans="1:9" s="15" customFormat="1" ht="15.75">
      <c r="A6" s="30" t="s">
        <v>8</v>
      </c>
      <c r="B6" s="21">
        <f>SUM(B3:B5)</f>
        <v>12120</v>
      </c>
      <c r="C6" s="21">
        <f aca="true" t="shared" si="0" ref="C6:I6">SUM(C3:C5)</f>
        <v>44640</v>
      </c>
      <c r="D6" s="21">
        <f t="shared" si="0"/>
        <v>28630</v>
      </c>
      <c r="E6" s="21">
        <f t="shared" si="0"/>
        <v>27140</v>
      </c>
      <c r="F6" s="21">
        <f t="shared" si="0"/>
        <v>33643</v>
      </c>
      <c r="G6" s="21">
        <f t="shared" si="0"/>
        <v>23222</v>
      </c>
      <c r="H6" s="21">
        <f t="shared" si="0"/>
        <v>25120</v>
      </c>
      <c r="I6" s="21">
        <f t="shared" si="0"/>
        <v>194300</v>
      </c>
    </row>
    <row r="8" ht="15.75">
      <c r="C8" s="1"/>
    </row>
    <row r="9" ht="15.75">
      <c r="C9" s="1"/>
    </row>
    <row r="10" ht="15.75">
      <c r="C10" s="1"/>
    </row>
    <row r="11" ht="15.75">
      <c r="C11" s="1"/>
    </row>
    <row r="12" ht="15.75">
      <c r="C12" s="1"/>
    </row>
    <row r="13" ht="15.75">
      <c r="C13" s="1"/>
    </row>
    <row r="14" ht="15.75">
      <c r="C14" s="1"/>
    </row>
    <row r="15" ht="15.75">
      <c r="C15" s="1"/>
    </row>
    <row r="16" ht="15.75">
      <c r="C16" s="1"/>
    </row>
    <row r="17" ht="15.75">
      <c r="C17" s="1"/>
    </row>
    <row r="18" ht="15.75">
      <c r="C18" s="1"/>
    </row>
    <row r="19" ht="15.75">
      <c r="C19" s="1"/>
    </row>
    <row r="20" ht="15.75">
      <c r="C20" s="1"/>
    </row>
    <row r="21" ht="15.75">
      <c r="C21" s="1"/>
    </row>
    <row r="22" ht="15.75">
      <c r="C22" s="1"/>
    </row>
    <row r="23" ht="15.75">
      <c r="C23" s="1"/>
    </row>
    <row r="24" ht="15.75">
      <c r="C24" s="1"/>
    </row>
    <row r="25" spans="2:3" ht="15.75">
      <c r="B25" s="4"/>
      <c r="C25" s="1"/>
    </row>
  </sheetData>
  <sheetProtection/>
  <mergeCells count="1">
    <mergeCell ref="A1:I1"/>
  </mergeCells>
  <printOptions gridLines="1"/>
  <pageMargins left="0.75" right="0.75" top="1" bottom="1" header="0.5" footer="0.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Steelmark  - Eagle &amp; Globe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Rogers</dc:creator>
  <cp:keywords/>
  <dc:description/>
  <cp:lastModifiedBy>Neville Turbit</cp:lastModifiedBy>
  <cp:lastPrinted>1999-11-15T04:58:33Z</cp:lastPrinted>
  <dcterms:created xsi:type="dcterms:W3CDTF">1999-11-03T00:22:05Z</dcterms:created>
  <dcterms:modified xsi:type="dcterms:W3CDTF">2009-01-21T03:05:19Z</dcterms:modified>
  <cp:category/>
  <cp:version/>
  <cp:contentType/>
  <cp:contentStatus/>
</cp:coreProperties>
</file>