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660" activeTab="0"/>
  </bookViews>
  <sheets>
    <sheet name="Defect Lo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<sst xmlns="http://schemas.openxmlformats.org/spreadsheetml/2006/main" count="48" uniqueCount="37">
  <si>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No.</t>
  </si>
  <si>
    <t>Name</t>
  </si>
  <si>
    <t>Date Raised</t>
  </si>
  <si>
    <t>Raised By</t>
  </si>
  <si>
    <t>Refered to</t>
  </si>
  <si>
    <t>Urgency</t>
  </si>
  <si>
    <t>Date Returned</t>
  </si>
  <si>
    <t>Status</t>
  </si>
  <si>
    <t>L</t>
  </si>
  <si>
    <t>M</t>
  </si>
  <si>
    <t>H</t>
  </si>
  <si>
    <t>C</t>
  </si>
  <si>
    <t>Repair</t>
  </si>
  <si>
    <t>Testing</t>
  </si>
  <si>
    <t>Accepted</t>
  </si>
  <si>
    <t>Postcode Error</t>
  </si>
  <si>
    <t>JJ</t>
  </si>
  <si>
    <t>PP</t>
  </si>
  <si>
    <t>X</t>
  </si>
  <si>
    <t>Duplicate Name</t>
  </si>
  <si>
    <t>Name field too small</t>
  </si>
  <si>
    <t>KK</t>
  </si>
  <si>
    <t>HH</t>
  </si>
  <si>
    <t>Defect Log</t>
  </si>
  <si>
    <t>Typo "Address 1" on Name screen</t>
  </si>
  <si>
    <t>Test Script</t>
  </si>
  <si>
    <t>D1.1</t>
  </si>
  <si>
    <t>D1.6</t>
  </si>
  <si>
    <t>D1.4</t>
  </si>
  <si>
    <t>T3.5</t>
  </si>
  <si>
    <t>Description</t>
  </si>
  <si>
    <t xml:space="preserve">Totals  </t>
  </si>
  <si>
    <t>Must enter a postcode.  Some O/S addresses have no code.</t>
  </si>
  <si>
    <t>Rejected the same name although it was a different person……………………….</t>
  </si>
  <si>
    <t>Only permitted 15 chars.  See client 12345</t>
  </si>
  <si>
    <t>Screen has "Adress 1"</t>
  </si>
  <si>
    <t>Attachments
(Hyperlinks)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</si>
</sst>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15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0" fillId="35" borderId="11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5" fillId="35" borderId="20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5" fillId="35" borderId="0" xfId="0" applyFont="1" applyFill="1" applyBorder="1" applyAlignment="1">
      <alignment horizontal="right"/>
    </xf>
    <xf numFmtId="0" fontId="5" fillId="35" borderId="15" xfId="0" applyFont="1" applyFill="1" applyBorder="1" applyAlignment="1">
      <alignment horizontal="right"/>
    </xf>
    <xf numFmtId="0" fontId="46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>
          <bgColor indexed="17"/>
        </patternFill>
      </fill>
    </dxf>
    <dxf>
      <fill>
        <patternFill>
          <bgColor indexed="51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8.421875" style="0" bestFit="1" customWidth="1"/>
    <col min="2" max="2" width="23.28125" style="0" customWidth="1"/>
    <col min="3" max="3" width="31.7109375" style="0" customWidth="1"/>
    <col min="5" max="5" width="7.140625" style="0" bestFit="1" customWidth="1"/>
    <col min="6" max="6" width="7.140625" style="0" customWidth="1"/>
    <col min="7" max="7" width="8.140625" style="0" bestFit="1" customWidth="1"/>
    <col min="8" max="8" width="3.8515625" style="0" customWidth="1"/>
    <col min="9" max="9" width="3.7109375" style="0" customWidth="1"/>
    <col min="10" max="10" width="3.00390625" style="0" customWidth="1"/>
    <col min="11" max="11" width="3.28125" style="0" customWidth="1"/>
    <col min="13" max="13" width="7.00390625" style="0" bestFit="1" customWidth="1"/>
    <col min="14" max="14" width="7.57421875" style="0" bestFit="1" customWidth="1"/>
    <col min="15" max="15" width="9.57421875" style="0" customWidth="1"/>
    <col min="16" max="16" width="20.421875" style="0" customWidth="1"/>
  </cols>
  <sheetData>
    <row r="1" spans="1:16" ht="42" customHeight="1" thickBo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3.5" thickBot="1">
      <c r="A2" s="14" t="s">
        <v>0</v>
      </c>
      <c r="B2" s="14" t="s">
        <v>1</v>
      </c>
      <c r="C2" s="14" t="s">
        <v>30</v>
      </c>
      <c r="D2" s="14" t="s">
        <v>2</v>
      </c>
      <c r="E2" s="14" t="s">
        <v>3</v>
      </c>
      <c r="F2" s="14" t="s">
        <v>25</v>
      </c>
      <c r="G2" s="14" t="s">
        <v>4</v>
      </c>
      <c r="H2" s="25" t="s">
        <v>5</v>
      </c>
      <c r="I2" s="26"/>
      <c r="J2" s="26"/>
      <c r="K2" s="26"/>
      <c r="L2" s="14" t="s">
        <v>6</v>
      </c>
      <c r="M2" s="25" t="s">
        <v>7</v>
      </c>
      <c r="N2" s="27"/>
      <c r="O2" s="27"/>
      <c r="P2" s="14" t="s">
        <v>36</v>
      </c>
    </row>
    <row r="3" spans="1:16" ht="13.5" thickBot="1">
      <c r="A3" s="19"/>
      <c r="B3" s="19"/>
      <c r="C3" s="19"/>
      <c r="D3" s="19"/>
      <c r="E3" s="19"/>
      <c r="F3" s="19"/>
      <c r="G3" s="19"/>
      <c r="H3" s="10" t="s">
        <v>8</v>
      </c>
      <c r="I3" s="10" t="s">
        <v>9</v>
      </c>
      <c r="J3" s="10" t="s">
        <v>10</v>
      </c>
      <c r="K3" s="10" t="s">
        <v>11</v>
      </c>
      <c r="L3" s="19"/>
      <c r="M3" s="9" t="s">
        <v>12</v>
      </c>
      <c r="N3" s="9" t="s">
        <v>13</v>
      </c>
      <c r="O3" s="9" t="s">
        <v>14</v>
      </c>
      <c r="P3" s="15"/>
    </row>
    <row r="4" spans="1:16" ht="13.5" thickBot="1">
      <c r="A4" s="20"/>
      <c r="B4" s="21"/>
      <c r="C4" s="21"/>
      <c r="D4" s="21"/>
      <c r="E4" s="21"/>
      <c r="F4" s="21"/>
      <c r="G4" s="21"/>
      <c r="H4" s="22"/>
      <c r="I4" s="22"/>
      <c r="J4" s="22"/>
      <c r="K4" s="22"/>
      <c r="L4" s="21"/>
      <c r="M4" s="22"/>
      <c r="N4" s="22"/>
      <c r="O4" s="22"/>
      <c r="P4" s="16"/>
    </row>
    <row r="5" spans="1:16" ht="13.5" thickBot="1">
      <c r="A5" s="28" t="s">
        <v>31</v>
      </c>
      <c r="B5" s="28"/>
      <c r="C5" s="28"/>
      <c r="D5" s="28"/>
      <c r="E5" s="28"/>
      <c r="F5" s="28"/>
      <c r="G5" s="29"/>
      <c r="H5" s="11">
        <f>COUNTA(H7:H52)</f>
        <v>1</v>
      </c>
      <c r="I5" s="11">
        <f>COUNTA(I7:I52)</f>
        <v>2</v>
      </c>
      <c r="J5" s="11">
        <f>COUNTA(J7:J52)</f>
        <v>1</v>
      </c>
      <c r="K5" s="11">
        <f>COUNTA(K7:K52)</f>
        <v>0</v>
      </c>
      <c r="L5" s="12"/>
      <c r="M5" s="11">
        <f>COUNTA(M7:M52)</f>
        <v>2</v>
      </c>
      <c r="N5" s="11">
        <f>COUNTA(N7:N52)</f>
        <v>1</v>
      </c>
      <c r="O5" s="11">
        <f>COUNTA(O7:O52)</f>
        <v>1</v>
      </c>
      <c r="P5" s="17"/>
    </row>
    <row r="6" spans="1:16" ht="13.5" thickBot="1">
      <c r="A6" s="23"/>
      <c r="B6" s="24"/>
      <c r="C6" s="24"/>
      <c r="D6" s="24"/>
      <c r="E6" s="24"/>
      <c r="F6" s="24"/>
      <c r="G6" s="24"/>
      <c r="H6" s="22"/>
      <c r="I6" s="22"/>
      <c r="J6" s="22"/>
      <c r="K6" s="22"/>
      <c r="L6" s="24"/>
      <c r="M6" s="22"/>
      <c r="N6" s="22"/>
      <c r="O6" s="22"/>
      <c r="P6" s="18"/>
    </row>
    <row r="7" spans="1:16" ht="26.25" thickBot="1">
      <c r="A7" s="4">
        <v>1</v>
      </c>
      <c r="B7" s="2" t="s">
        <v>15</v>
      </c>
      <c r="C7" s="13" t="s">
        <v>32</v>
      </c>
      <c r="D7" s="3">
        <v>39479</v>
      </c>
      <c r="E7" s="2" t="s">
        <v>16</v>
      </c>
      <c r="F7" s="2" t="s">
        <v>26</v>
      </c>
      <c r="G7" s="2" t="s">
        <v>17</v>
      </c>
      <c r="H7" s="4"/>
      <c r="I7" s="4"/>
      <c r="J7" s="2" t="s">
        <v>18</v>
      </c>
      <c r="K7" s="4"/>
      <c r="L7" s="3">
        <v>39481</v>
      </c>
      <c r="M7" s="1"/>
      <c r="N7" s="6"/>
      <c r="O7" s="5" t="s">
        <v>18</v>
      </c>
      <c r="P7" s="8"/>
    </row>
    <row r="8" spans="1:16" ht="39" thickBot="1">
      <c r="A8" s="4">
        <f>IF(ISBLANK(B8),"",A7+1)</f>
        <v>2</v>
      </c>
      <c r="B8" s="2" t="s">
        <v>19</v>
      </c>
      <c r="C8" s="2" t="s">
        <v>33</v>
      </c>
      <c r="D8" s="3">
        <v>39479</v>
      </c>
      <c r="E8" s="2" t="s">
        <v>16</v>
      </c>
      <c r="F8" s="2" t="s">
        <v>28</v>
      </c>
      <c r="G8" s="2" t="s">
        <v>17</v>
      </c>
      <c r="H8" s="4"/>
      <c r="I8" s="2" t="s">
        <v>18</v>
      </c>
      <c r="J8" s="4"/>
      <c r="K8" s="4"/>
      <c r="L8" s="3">
        <v>39482</v>
      </c>
      <c r="M8" s="5" t="s">
        <v>18</v>
      </c>
      <c r="N8" s="5"/>
      <c r="O8" s="5"/>
      <c r="P8" s="8"/>
    </row>
    <row r="9" spans="1:16" ht="26.25" thickBot="1">
      <c r="A9" s="4">
        <f aca="true" t="shared" si="0" ref="A9:A41">IF(ISBLANK(B9),"",A8+1)</f>
        <v>3</v>
      </c>
      <c r="B9" s="2" t="s">
        <v>20</v>
      </c>
      <c r="C9" s="2" t="s">
        <v>34</v>
      </c>
      <c r="D9" s="3">
        <v>39479</v>
      </c>
      <c r="E9" s="2" t="s">
        <v>16</v>
      </c>
      <c r="F9" s="2" t="s">
        <v>27</v>
      </c>
      <c r="G9" s="2" t="s">
        <v>21</v>
      </c>
      <c r="H9" s="4"/>
      <c r="I9" s="2" t="s">
        <v>18</v>
      </c>
      <c r="J9" s="4"/>
      <c r="K9" s="4"/>
      <c r="L9" s="3">
        <v>39483</v>
      </c>
      <c r="M9" s="5" t="s">
        <v>18</v>
      </c>
      <c r="N9" s="5"/>
      <c r="O9" s="5"/>
      <c r="P9" s="8"/>
    </row>
    <row r="10" spans="1:16" ht="26.25" thickBot="1">
      <c r="A10" s="4">
        <f t="shared" si="0"/>
        <v>4</v>
      </c>
      <c r="B10" s="2" t="s">
        <v>24</v>
      </c>
      <c r="C10" s="2" t="s">
        <v>35</v>
      </c>
      <c r="D10" s="3">
        <v>39480</v>
      </c>
      <c r="E10" s="2" t="s">
        <v>22</v>
      </c>
      <c r="F10" s="2" t="s">
        <v>29</v>
      </c>
      <c r="G10" s="2" t="s">
        <v>21</v>
      </c>
      <c r="H10" s="2" t="s">
        <v>18</v>
      </c>
      <c r="I10" s="4"/>
      <c r="J10" s="4"/>
      <c r="K10" s="4"/>
      <c r="L10" s="3">
        <v>39483</v>
      </c>
      <c r="M10" s="5"/>
      <c r="N10" s="5" t="s">
        <v>18</v>
      </c>
      <c r="O10" s="5"/>
      <c r="P10" s="8"/>
    </row>
    <row r="11" spans="1:16" ht="15.75" thickBot="1">
      <c r="A11" s="4">
        <f t="shared" si="0"/>
      </c>
      <c r="B11" s="2"/>
      <c r="C11" s="2"/>
      <c r="D11" s="7"/>
      <c r="E11" s="1"/>
      <c r="F11" s="1"/>
      <c r="G11" s="1"/>
      <c r="H11" s="1"/>
      <c r="I11" s="1"/>
      <c r="J11" s="1"/>
      <c r="K11" s="1"/>
      <c r="L11" s="7"/>
      <c r="M11" s="5"/>
      <c r="N11" s="5"/>
      <c r="O11" s="8"/>
      <c r="P11" s="8"/>
    </row>
    <row r="12" spans="1:16" ht="13.5" thickBot="1">
      <c r="A12" s="4">
        <f t="shared" si="0"/>
      </c>
      <c r="B12" s="2"/>
      <c r="C12" s="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3.5" thickBot="1">
      <c r="A13" s="4">
        <f t="shared" si="0"/>
      </c>
      <c r="B13" s="2"/>
      <c r="C13" s="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3.5" thickBot="1">
      <c r="A14" s="4">
        <f t="shared" si="0"/>
      </c>
      <c r="B14" s="2"/>
      <c r="C14" s="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3.5" thickBot="1">
      <c r="A15" s="4">
        <f t="shared" si="0"/>
      </c>
      <c r="B15" s="2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3.5" thickBot="1">
      <c r="A16" s="4">
        <f t="shared" si="0"/>
      </c>
      <c r="B16" s="2"/>
      <c r="C16" s="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3.5" thickBot="1">
      <c r="A17" s="4">
        <f t="shared" si="0"/>
      </c>
      <c r="B17" s="2"/>
      <c r="C17" s="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3.5" thickBot="1">
      <c r="A18" s="4">
        <f t="shared" si="0"/>
      </c>
      <c r="B18" s="2"/>
      <c r="C18" s="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3.5" thickBot="1">
      <c r="A19" s="4">
        <f t="shared" si="0"/>
      </c>
      <c r="B19" s="2"/>
      <c r="C19" s="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3.5" thickBot="1">
      <c r="A20" s="4">
        <f t="shared" si="0"/>
      </c>
      <c r="B20" s="2"/>
      <c r="C20" s="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3.5" thickBot="1">
      <c r="A21" s="4">
        <f t="shared" si="0"/>
      </c>
      <c r="B21" s="2"/>
      <c r="C21" s="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3.5" thickBot="1">
      <c r="A22" s="4">
        <f t="shared" si="0"/>
      </c>
      <c r="B22" s="2"/>
      <c r="C22" s="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3.5" thickBot="1">
      <c r="A23" s="4">
        <f t="shared" si="0"/>
      </c>
      <c r="B23" s="2"/>
      <c r="C23" s="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3.5" thickBot="1">
      <c r="A24" s="4">
        <f t="shared" si="0"/>
      </c>
      <c r="B24" s="2"/>
      <c r="C24" s="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3.5" thickBot="1">
      <c r="A25" s="4">
        <f t="shared" si="0"/>
      </c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3.5" thickBot="1">
      <c r="A26" s="4">
        <f t="shared" si="0"/>
      </c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3.5" thickBot="1">
      <c r="A27" s="4">
        <f t="shared" si="0"/>
      </c>
      <c r="B27" s="2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3.5" thickBot="1">
      <c r="A28" s="4">
        <f t="shared" si="0"/>
      </c>
      <c r="B28" s="2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3.5" thickBot="1">
      <c r="A29" s="4">
        <f t="shared" si="0"/>
      </c>
      <c r="B29" s="2"/>
      <c r="C29" s="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3.5" thickBot="1">
      <c r="A30" s="4">
        <f t="shared" si="0"/>
      </c>
      <c r="B30" s="2"/>
      <c r="C30" s="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3.5" thickBot="1">
      <c r="A31" s="4">
        <f t="shared" si="0"/>
      </c>
      <c r="B31" s="2"/>
      <c r="C31" s="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3.5" thickBot="1">
      <c r="A32" s="4">
        <f t="shared" si="0"/>
      </c>
      <c r="B32" s="2"/>
      <c r="C32" s="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3.5" thickBot="1">
      <c r="A33" s="4">
        <f t="shared" si="0"/>
      </c>
      <c r="B33" s="2"/>
      <c r="C33" s="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3.5" thickBot="1">
      <c r="A34" s="4">
        <f t="shared" si="0"/>
      </c>
      <c r="B34" s="2"/>
      <c r="C34" s="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3.5" thickBot="1">
      <c r="A35" s="4">
        <f t="shared" si="0"/>
      </c>
      <c r="B35" s="2"/>
      <c r="C35" s="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3.5" thickBot="1">
      <c r="A36" s="4">
        <f t="shared" si="0"/>
      </c>
      <c r="B36" s="2"/>
      <c r="C36" s="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3.5" thickBot="1">
      <c r="A37" s="4">
        <f t="shared" si="0"/>
      </c>
      <c r="B37" s="2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3.5" thickBot="1">
      <c r="A38" s="4">
        <f t="shared" si="0"/>
      </c>
      <c r="B38" s="2"/>
      <c r="C38" s="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3.5" thickBot="1">
      <c r="A39" s="4">
        <f t="shared" si="0"/>
      </c>
      <c r="B39" s="2"/>
      <c r="C39" s="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3.5" thickBot="1">
      <c r="A40" s="4">
        <f t="shared" si="0"/>
      </c>
      <c r="B40" s="2"/>
      <c r="C40" s="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3.5" thickBot="1">
      <c r="A41" s="4">
        <f t="shared" si="0"/>
      </c>
      <c r="B41" s="2"/>
      <c r="C41" s="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</sheetData>
  <sheetProtection/>
  <mergeCells count="16">
    <mergeCell ref="A1:P1"/>
    <mergeCell ref="A4:O4"/>
    <mergeCell ref="A6:O6"/>
    <mergeCell ref="F2:F3"/>
    <mergeCell ref="H2:K2"/>
    <mergeCell ref="M2:O2"/>
    <mergeCell ref="A5:G5"/>
    <mergeCell ref="P2:P3"/>
    <mergeCell ref="P4:P6"/>
    <mergeCell ref="A2:A3"/>
    <mergeCell ref="B2:B3"/>
    <mergeCell ref="D2:D3"/>
    <mergeCell ref="E2:E3"/>
    <mergeCell ref="G2:G3"/>
    <mergeCell ref="L2:L3"/>
    <mergeCell ref="C2:C3"/>
  </mergeCells>
  <conditionalFormatting sqref="B7:B41 C15:C41">
    <cfRule type="expression" priority="1" dxfId="2" stopIfTrue="1">
      <formula>NOT(ISBLANK(M7))</formula>
    </cfRule>
    <cfRule type="expression" priority="2" dxfId="1" stopIfTrue="1">
      <formula>NOT(ISBLANK(N7))</formula>
    </cfRule>
    <cfRule type="expression" priority="3" dxfId="0" stopIfTrue="1">
      <formula>NOT(ISBLANK(O7))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Veolia 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nturbit</dc:creator>
  <cp:keywords/>
  <dc:description/>
  <cp:lastModifiedBy>Neville Turbit</cp:lastModifiedBy>
  <dcterms:created xsi:type="dcterms:W3CDTF">2008-10-23T04:16:57Z</dcterms:created>
  <dcterms:modified xsi:type="dcterms:W3CDTF">2009-01-21T04:44:18Z</dcterms:modified>
  <cp:category/>
  <cp:version/>
  <cp:contentType/>
  <cp:contentStatus/>
</cp:coreProperties>
</file>